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97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'List1'!$A$2:$J$25</definedName>
  </definedNames>
  <calcPr fullCalcOnLoad="1"/>
</workbook>
</file>

<file path=xl/sharedStrings.xml><?xml version="1.0" encoding="utf-8"?>
<sst xmlns="http://schemas.openxmlformats.org/spreadsheetml/2006/main" count="52" uniqueCount="46">
  <si>
    <t>Název projektu</t>
  </si>
  <si>
    <t>Usnesení ROK</t>
  </si>
  <si>
    <t>Celkem</t>
  </si>
  <si>
    <t>projekty opětovně podány, nejsou započítány</t>
  </si>
  <si>
    <t>1.</t>
  </si>
  <si>
    <t>2.</t>
  </si>
  <si>
    <t>3.</t>
  </si>
  <si>
    <t>4.</t>
  </si>
  <si>
    <t>5.</t>
  </si>
  <si>
    <t>6.</t>
  </si>
  <si>
    <t>7.</t>
  </si>
  <si>
    <t>8.</t>
  </si>
  <si>
    <t>Č.</t>
  </si>
  <si>
    <t>Celkové náklady projektu</t>
  </si>
  <si>
    <t>Celkové uznatelné náklady</t>
  </si>
  <si>
    <t xml:space="preserve">Dotace </t>
  </si>
  <si>
    <t>Podíl OK</t>
  </si>
  <si>
    <t>Neuznatelné náklady                        (hradí OK)</t>
  </si>
  <si>
    <t>Rozpočet OK</t>
  </si>
  <si>
    <t>Úvěr EIB</t>
  </si>
  <si>
    <t>sl. 4 + 7</t>
  </si>
  <si>
    <t>sl. 5 + 6</t>
  </si>
  <si>
    <t>sl. 6 + 7</t>
  </si>
  <si>
    <t xml:space="preserve">Způsob úhrady podílu OK </t>
  </si>
  <si>
    <t>Revitalizace zámeckého parku s přilehlými plochami v Nových Zámcích</t>
  </si>
  <si>
    <t>Rekonstrukce zahrady v Domově důchodců Červenka</t>
  </si>
  <si>
    <t>Čechy pod Kosířem - revitalizace parku</t>
  </si>
  <si>
    <t>Regenerace aleje podél silnice III/4347 Citov - Troubky (SSOK)</t>
  </si>
  <si>
    <t>Regenerace aleje podél silnice II/433 v úseku Výšovice - křižovatka Pivín, Dobromilice (SSOK)</t>
  </si>
  <si>
    <t>Inovace výuky československých dějin 20. století na středních školáchv Olomouckém kraji a Moravskoslezkém kraji</t>
  </si>
  <si>
    <t>UR/57/43/2011</t>
  </si>
  <si>
    <t>Projekt podaný do Integrovaného operačního programu (Opatření 3.4 Služby v oblasti bezpečnosti, prevence a řešení rizik)</t>
  </si>
  <si>
    <t xml:space="preserve">Krajský standardizovaný projekt Zdravotnické záchranné služby Olomouckého kraje </t>
  </si>
  <si>
    <t>Projekty podané do Operačního programu Životní prostředí (opatření 6.3 Obnova krajinných struktur)</t>
  </si>
  <si>
    <t>Projekty podané do Operačního programu Životní prostředí (opatření 6.5 Podpora urbanizované krajiny)</t>
  </si>
  <si>
    <t>Projekt podaný do Operačního programu Vzdělávání pro konkurenceschopnost</t>
  </si>
  <si>
    <t>UR/66/55/2011</t>
  </si>
  <si>
    <t>Seznam podaných žádostí o dotaci na projekty spolufinancované z evropských fondů</t>
  </si>
  <si>
    <t xml:space="preserve">Péče o seniory  a sociálně vyloučené v EU </t>
  </si>
  <si>
    <t xml:space="preserve">Projekt podaný do komunitárního programu Evropa pro občany (projektu schválena dotace) </t>
  </si>
  <si>
    <t>UR/45/42/2010</t>
  </si>
  <si>
    <t>v tis. Kč včetně DPH</t>
  </si>
  <si>
    <t>Projekt podaný do Operačního programu Životní prostředí (opatření 6.1 Implementace a péče o územní soustavy Nytura 2000)</t>
  </si>
  <si>
    <t>9.</t>
  </si>
  <si>
    <t>UR/67/52/2011</t>
  </si>
  <si>
    <t>Implementace a péče o území soustavy Natura 2000 v Olomouckém kraji část II.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</si>
</sst>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#,##0.000"/>
    <numFmt numFmtId="170" formatCode="#,##0.0000"/>
    <numFmt numFmtId="171" formatCode="#,##0.00000"/>
    <numFmt numFmtId="172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1" fillId="33" borderId="15" xfId="0" applyFont="1" applyFill="1" applyBorder="1" applyAlignment="1">
      <alignment wrapText="1"/>
    </xf>
    <xf numFmtId="4" fontId="1" fillId="33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 wrapText="1"/>
    </xf>
    <xf numFmtId="0" fontId="5" fillId="35" borderId="2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38"/>
  <sheetViews>
    <sheetView tabSelected="1" view="pageLayout" zoomScaleSheetLayoutView="10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64.8515625" style="2" customWidth="1"/>
    <col min="3" max="3" width="20.7109375" style="0" customWidth="1"/>
    <col min="4" max="4" width="17.7109375" style="0" customWidth="1"/>
    <col min="5" max="6" width="17.140625" style="0" customWidth="1"/>
    <col min="7" max="7" width="17.00390625" style="0" customWidth="1"/>
    <col min="8" max="8" width="17.8515625" style="0" customWidth="1"/>
    <col min="9" max="9" width="15.57421875" style="0" customWidth="1"/>
    <col min="10" max="10" width="21.140625" style="0" customWidth="1"/>
  </cols>
  <sheetData>
    <row r="2" spans="2:10" ht="16.5" customHeight="1">
      <c r="B2" s="52" t="s">
        <v>37</v>
      </c>
      <c r="C2" s="53"/>
      <c r="D2" s="53"/>
      <c r="E2" s="53"/>
      <c r="F2" s="53"/>
      <c r="G2" s="53"/>
      <c r="H2" s="53"/>
      <c r="I2" s="53"/>
      <c r="J2" s="53"/>
    </row>
    <row r="4" ht="14.25" customHeight="1" thickBot="1">
      <c r="H4" t="s">
        <v>41</v>
      </c>
    </row>
    <row r="5" spans="1:10" s="1" customFormat="1" ht="33" customHeight="1" thickBot="1">
      <c r="A5" s="58" t="s">
        <v>12</v>
      </c>
      <c r="B5" s="62" t="s">
        <v>0</v>
      </c>
      <c r="C5" s="56" t="s">
        <v>13</v>
      </c>
      <c r="D5" s="56" t="s">
        <v>14</v>
      </c>
      <c r="E5" s="56" t="s">
        <v>15</v>
      </c>
      <c r="F5" s="56" t="s">
        <v>16</v>
      </c>
      <c r="G5" s="56" t="s">
        <v>17</v>
      </c>
      <c r="H5" s="60" t="s">
        <v>23</v>
      </c>
      <c r="I5" s="60"/>
      <c r="J5" s="54" t="s">
        <v>1</v>
      </c>
    </row>
    <row r="6" spans="1:10" s="1" customFormat="1" ht="33" customHeight="1">
      <c r="A6" s="59"/>
      <c r="B6" s="63"/>
      <c r="C6" s="57"/>
      <c r="D6" s="57"/>
      <c r="E6" s="61"/>
      <c r="F6" s="61"/>
      <c r="G6" s="57"/>
      <c r="H6" s="9" t="s">
        <v>19</v>
      </c>
      <c r="I6" s="9" t="s">
        <v>18</v>
      </c>
      <c r="J6" s="55"/>
    </row>
    <row r="7" spans="1:10" s="1" customFormat="1" ht="18.75" customHeight="1" thickBot="1">
      <c r="A7" s="18"/>
      <c r="B7" s="7"/>
      <c r="C7" s="19" t="s">
        <v>20</v>
      </c>
      <c r="D7" s="19" t="s">
        <v>21</v>
      </c>
      <c r="E7" s="19"/>
      <c r="F7" s="19"/>
      <c r="G7" s="10"/>
      <c r="H7" s="19" t="s">
        <v>22</v>
      </c>
      <c r="I7" s="19" t="s">
        <v>22</v>
      </c>
      <c r="J7" s="11"/>
    </row>
    <row r="8" spans="1:10" s="1" customFormat="1" ht="17.25" customHeight="1" thickBot="1" thickTop="1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2">
        <v>10</v>
      </c>
    </row>
    <row r="9" spans="1:10" s="6" customFormat="1" ht="24" customHeight="1" thickBot="1">
      <c r="A9" s="49" t="s">
        <v>34</v>
      </c>
      <c r="B9" s="50"/>
      <c r="C9" s="50"/>
      <c r="D9" s="50"/>
      <c r="E9" s="50"/>
      <c r="F9" s="50"/>
      <c r="G9" s="50"/>
      <c r="H9" s="50"/>
      <c r="I9" s="50"/>
      <c r="J9" s="51"/>
    </row>
    <row r="10" spans="1:109" s="12" customFormat="1" ht="45" customHeight="1">
      <c r="A10" s="23" t="s">
        <v>4</v>
      </c>
      <c r="B10" s="24" t="s">
        <v>24</v>
      </c>
      <c r="C10" s="25">
        <v>3839</v>
      </c>
      <c r="D10" s="25">
        <v>1054</v>
      </c>
      <c r="E10" s="25">
        <v>790</v>
      </c>
      <c r="F10" s="25">
        <v>264</v>
      </c>
      <c r="G10" s="25">
        <v>2785</v>
      </c>
      <c r="H10" s="26">
        <v>0</v>
      </c>
      <c r="I10" s="26">
        <v>3049</v>
      </c>
      <c r="J10" s="27" t="s">
        <v>44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12" customFormat="1" ht="33" customHeight="1">
      <c r="A11" s="28" t="s">
        <v>5</v>
      </c>
      <c r="B11" s="29" t="s">
        <v>25</v>
      </c>
      <c r="C11" s="30">
        <v>6370</v>
      </c>
      <c r="D11" s="30">
        <v>3520</v>
      </c>
      <c r="E11" s="30">
        <v>2640</v>
      </c>
      <c r="F11" s="30">
        <v>880</v>
      </c>
      <c r="G11" s="30">
        <v>2850</v>
      </c>
      <c r="H11" s="31">
        <v>0</v>
      </c>
      <c r="I11" s="31">
        <v>3730</v>
      </c>
      <c r="J11" s="27" t="s">
        <v>44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s="12" customFormat="1" ht="33" customHeight="1" thickBot="1">
      <c r="A12" s="32" t="s">
        <v>6</v>
      </c>
      <c r="B12" s="33" t="s">
        <v>26</v>
      </c>
      <c r="C12" s="34">
        <v>3483</v>
      </c>
      <c r="D12" s="34">
        <v>3483</v>
      </c>
      <c r="E12" s="34">
        <v>2612</v>
      </c>
      <c r="F12" s="34">
        <v>871</v>
      </c>
      <c r="G12" s="34">
        <v>0</v>
      </c>
      <c r="H12" s="35">
        <v>0</v>
      </c>
      <c r="I12" s="35">
        <v>871</v>
      </c>
      <c r="J12" s="27" t="s">
        <v>44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s="3" customFormat="1" ht="24" customHeight="1" thickBot="1">
      <c r="A13" s="49" t="s">
        <v>33</v>
      </c>
      <c r="B13" s="50"/>
      <c r="C13" s="50"/>
      <c r="D13" s="50"/>
      <c r="E13" s="50"/>
      <c r="F13" s="50"/>
      <c r="G13" s="50"/>
      <c r="H13" s="50"/>
      <c r="I13" s="50"/>
      <c r="J13" s="5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s="12" customFormat="1" ht="33" customHeight="1">
      <c r="A14" s="23" t="s">
        <v>7</v>
      </c>
      <c r="B14" s="36" t="s">
        <v>27</v>
      </c>
      <c r="C14" s="25">
        <v>1500</v>
      </c>
      <c r="D14" s="25">
        <v>1500</v>
      </c>
      <c r="E14" s="25">
        <v>1350</v>
      </c>
      <c r="F14" s="25">
        <v>150</v>
      </c>
      <c r="G14" s="25">
        <v>0</v>
      </c>
      <c r="H14" s="25">
        <v>0</v>
      </c>
      <c r="I14" s="37">
        <v>150</v>
      </c>
      <c r="J14" s="27" t="s">
        <v>44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5" s="12" customFormat="1" ht="45" customHeight="1" thickBot="1">
      <c r="A15" s="28" t="s">
        <v>8</v>
      </c>
      <c r="B15" s="29" t="s">
        <v>28</v>
      </c>
      <c r="C15" s="30">
        <v>4700</v>
      </c>
      <c r="D15" s="30">
        <v>4700</v>
      </c>
      <c r="E15" s="30">
        <v>4230</v>
      </c>
      <c r="F15" s="30">
        <v>470</v>
      </c>
      <c r="G15" s="30">
        <v>0</v>
      </c>
      <c r="H15" s="30">
        <v>0</v>
      </c>
      <c r="I15" s="31">
        <v>470</v>
      </c>
      <c r="J15" s="27" t="s">
        <v>44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</row>
    <row r="16" spans="1:105" s="12" customFormat="1" ht="24" customHeight="1" thickBot="1">
      <c r="A16" s="49" t="s">
        <v>42</v>
      </c>
      <c r="B16" s="50"/>
      <c r="C16" s="50"/>
      <c r="D16" s="50"/>
      <c r="E16" s="50"/>
      <c r="F16" s="50"/>
      <c r="G16" s="50"/>
      <c r="H16" s="50"/>
      <c r="I16" s="50"/>
      <c r="J16" s="5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5" s="12" customFormat="1" ht="45" customHeight="1" thickBot="1">
      <c r="A17" s="38" t="s">
        <v>9</v>
      </c>
      <c r="B17" s="39" t="s">
        <v>45</v>
      </c>
      <c r="C17" s="17">
        <v>13027</v>
      </c>
      <c r="D17" s="40">
        <v>13027</v>
      </c>
      <c r="E17" s="41">
        <v>13027</v>
      </c>
      <c r="F17" s="41">
        <v>0</v>
      </c>
      <c r="G17" s="41">
        <v>0</v>
      </c>
      <c r="H17" s="41">
        <v>0</v>
      </c>
      <c r="I17" s="41">
        <v>0</v>
      </c>
      <c r="J17" s="27" t="s">
        <v>44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</row>
    <row r="18" spans="1:10" s="1" customFormat="1" ht="24" customHeight="1" thickBot="1">
      <c r="A18" s="49" t="s">
        <v>39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0" s="6" customFormat="1" ht="33" customHeight="1" thickBot="1">
      <c r="A19" s="38" t="s">
        <v>10</v>
      </c>
      <c r="B19" s="39" t="s">
        <v>38</v>
      </c>
      <c r="C19" s="17">
        <v>487</v>
      </c>
      <c r="D19" s="40">
        <v>453</v>
      </c>
      <c r="E19" s="41">
        <v>453</v>
      </c>
      <c r="F19" s="41">
        <v>0</v>
      </c>
      <c r="G19" s="41">
        <v>34</v>
      </c>
      <c r="H19" s="41">
        <v>0</v>
      </c>
      <c r="I19" s="41">
        <v>34</v>
      </c>
      <c r="J19" s="42" t="s">
        <v>40</v>
      </c>
    </row>
    <row r="20" spans="1:10" s="1" customFormat="1" ht="24" customHeight="1" thickBo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1"/>
    </row>
    <row r="21" spans="1:10" s="6" customFormat="1" ht="45" customHeight="1" thickBot="1">
      <c r="A21" s="23" t="s">
        <v>11</v>
      </c>
      <c r="B21" s="24" t="s">
        <v>29</v>
      </c>
      <c r="C21" s="26">
        <v>18000</v>
      </c>
      <c r="D21" s="26">
        <v>18000</v>
      </c>
      <c r="E21" s="25">
        <v>18000</v>
      </c>
      <c r="F21" s="25">
        <v>0</v>
      </c>
      <c r="G21" s="25">
        <v>0</v>
      </c>
      <c r="H21" s="25">
        <v>0</v>
      </c>
      <c r="I21" s="25">
        <v>0</v>
      </c>
      <c r="J21" s="27" t="s">
        <v>30</v>
      </c>
    </row>
    <row r="22" spans="1:10" s="1" customFormat="1" ht="24" customHeight="1" thickBot="1">
      <c r="A22" s="49" t="s">
        <v>31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0" s="6" customFormat="1" ht="45" customHeight="1" thickBot="1">
      <c r="A23" s="43" t="s">
        <v>43</v>
      </c>
      <c r="B23" s="44" t="s">
        <v>32</v>
      </c>
      <c r="C23" s="45">
        <v>31182</v>
      </c>
      <c r="D23" s="46">
        <v>31182</v>
      </c>
      <c r="E23" s="47">
        <v>26504</v>
      </c>
      <c r="F23" s="47">
        <v>4678</v>
      </c>
      <c r="G23" s="47">
        <v>0</v>
      </c>
      <c r="H23" s="47">
        <v>4678</v>
      </c>
      <c r="I23" s="47">
        <v>0</v>
      </c>
      <c r="J23" s="48" t="s">
        <v>36</v>
      </c>
    </row>
    <row r="24" spans="1:10" s="4" customFormat="1" ht="16.5" thickBot="1">
      <c r="A24" s="8"/>
      <c r="B24" s="14" t="s">
        <v>2</v>
      </c>
      <c r="C24" s="15">
        <f aca="true" t="shared" si="0" ref="C24:I24">SUM(C10:C23)</f>
        <v>82588</v>
      </c>
      <c r="D24" s="15">
        <f t="shared" si="0"/>
        <v>76919</v>
      </c>
      <c r="E24" s="15">
        <f t="shared" si="0"/>
        <v>69606</v>
      </c>
      <c r="F24" s="15">
        <f t="shared" si="0"/>
        <v>7313</v>
      </c>
      <c r="G24" s="15">
        <f t="shared" si="0"/>
        <v>5669</v>
      </c>
      <c r="H24" s="15">
        <f t="shared" si="0"/>
        <v>4678</v>
      </c>
      <c r="I24" s="15">
        <f t="shared" si="0"/>
        <v>8304</v>
      </c>
      <c r="J24" s="16"/>
    </row>
    <row r="26" spans="2:3" ht="12.75" hidden="1">
      <c r="B26" s="5"/>
      <c r="C26" t="s">
        <v>3</v>
      </c>
    </row>
    <row r="38" ht="12.75">
      <c r="F38" s="13"/>
    </row>
  </sheetData>
  <sheetProtection/>
  <mergeCells count="16">
    <mergeCell ref="A22:J22"/>
    <mergeCell ref="A20:J20"/>
    <mergeCell ref="A5:A6"/>
    <mergeCell ref="H5:I5"/>
    <mergeCell ref="E5:E6"/>
    <mergeCell ref="F5:F6"/>
    <mergeCell ref="B5:B6"/>
    <mergeCell ref="A13:J13"/>
    <mergeCell ref="A18:J18"/>
    <mergeCell ref="A16:J16"/>
    <mergeCell ref="A9:J9"/>
    <mergeCell ref="B2:J2"/>
    <mergeCell ref="J5:J6"/>
    <mergeCell ref="C5:C6"/>
    <mergeCell ref="D5:D6"/>
    <mergeCell ref="G5:G6"/>
  </mergeCells>
  <printOptions/>
  <pageMargins left="0.5511811023622047" right="0.4724409448818898" top="0.75" bottom="0.98" header="0.5118110236220472" footer="0.5118110236220472"/>
  <pageSetup horizontalDpi="600" verticalDpi="600" orientation="landscape" paperSize="9" scale="63" r:id="rId1"/>
  <headerFooter alignWithMargins="0">
    <oddHeader>&amp;C
</oddHeader>
    <oddFooter>&amp;LZastupitelstvo Olomouckého kraje 24. 6. 2010
24. - Projekty spolufinancované z evropských fondů předkládané ke schválení financování
Příloha č.1 – Seznam podaných žádostí o dotaci na projekty spolufin. z evropských fondů&amp;RStrana 2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Poles</dc:creator>
  <cp:keywords/>
  <dc:description/>
  <cp:lastModifiedBy>Talášková Hana</cp:lastModifiedBy>
  <cp:lastPrinted>2011-06-07T13:53:33Z</cp:lastPrinted>
  <dcterms:created xsi:type="dcterms:W3CDTF">2010-05-05T13:52:59Z</dcterms:created>
  <dcterms:modified xsi:type="dcterms:W3CDTF">2011-06-07T13:54:38Z</dcterms:modified>
  <cp:category/>
  <cp:version/>
  <cp:contentType/>
  <cp:contentStatus/>
</cp:coreProperties>
</file>